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24000" windowHeight="9630"/>
  </bookViews>
  <sheets>
    <sheet name="Margen 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E4" i="1"/>
  <c r="E5" i="1"/>
  <c r="E6" i="1"/>
  <c r="E7" i="1"/>
  <c r="F4" i="1"/>
  <c r="F5" i="1"/>
  <c r="F6" i="1"/>
  <c r="F7" i="1"/>
  <c r="G4" i="1"/>
  <c r="G5" i="1"/>
  <c r="G6" i="1"/>
  <c r="G7" i="1"/>
  <c r="H4" i="1"/>
  <c r="H5" i="1"/>
  <c r="H6" i="1"/>
  <c r="H7" i="1"/>
  <c r="I4" i="1"/>
  <c r="I5" i="1"/>
  <c r="I6" i="1"/>
  <c r="I7" i="1"/>
  <c r="E3" i="1"/>
  <c r="I3" i="1"/>
  <c r="G3" i="1"/>
  <c r="H3" i="1"/>
  <c r="F3" i="1"/>
  <c r="D3" i="1"/>
</calcChain>
</file>

<file path=xl/sharedStrings.xml><?xml version="1.0" encoding="utf-8"?>
<sst xmlns="http://schemas.openxmlformats.org/spreadsheetml/2006/main" count="13" uniqueCount="9">
  <si>
    <t>Escenario</t>
  </si>
  <si>
    <t xml:space="preserve">Coste de producción unitario </t>
  </si>
  <si>
    <t xml:space="preserve">Sobre producción </t>
  </si>
  <si>
    <t xml:space="preserve">Sobre venta </t>
  </si>
  <si>
    <t xml:space="preserve">Muy pesimista </t>
  </si>
  <si>
    <t xml:space="preserve">Pesimista </t>
  </si>
  <si>
    <t xml:space="preserve">Normal </t>
  </si>
  <si>
    <t xml:space="preserve">Optimista </t>
  </si>
  <si>
    <t xml:space="preserve">Muy Optimista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</si>
</sst>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44" fontId="0" fillId="0" borderId="1" xfId="1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/>
    <xf numFmtId="9" fontId="0" fillId="3" borderId="1" xfId="0" applyNumberFormat="1" applyFill="1" applyBorder="1" applyAlignment="1">
      <alignment horizontal="center"/>
    </xf>
    <xf numFmtId="0" fontId="0" fillId="3" borderId="3" xfId="0" applyFill="1" applyBorder="1" applyAlignment="1"/>
    <xf numFmtId="0" fontId="2" fillId="3" borderId="1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"/>
  <sheetViews>
    <sheetView tabSelected="1" workbookViewId="0">
      <selection activeCell="H5" sqref="H5"/>
    </sheetView>
  </sheetViews>
  <sheetFormatPr baseColWidth="10" defaultRowHeight="15" x14ac:dyDescent="0.25"/>
  <cols>
    <col min="2" max="2" width="14.42578125" bestFit="1" customWidth="1"/>
  </cols>
  <sheetData>
    <row r="1" spans="2:9" x14ac:dyDescent="0.25">
      <c r="B1" s="4"/>
      <c r="C1" s="6"/>
      <c r="D1" s="5">
        <v>0.15</v>
      </c>
      <c r="E1" s="5"/>
      <c r="F1" s="5">
        <v>0.4</v>
      </c>
      <c r="G1" s="5"/>
      <c r="H1" s="5">
        <v>0.65</v>
      </c>
      <c r="I1" s="5"/>
    </row>
    <row r="2" spans="2:9" ht="45" x14ac:dyDescent="0.25">
      <c r="B2" s="3" t="s">
        <v>0</v>
      </c>
      <c r="C2" s="2" t="s">
        <v>1</v>
      </c>
      <c r="D2" s="2" t="s">
        <v>2</v>
      </c>
      <c r="E2" s="2" t="s">
        <v>3</v>
      </c>
      <c r="F2" s="2" t="s">
        <v>2</v>
      </c>
      <c r="G2" s="2" t="s">
        <v>3</v>
      </c>
      <c r="H2" s="2" t="s">
        <v>2</v>
      </c>
      <c r="I2" s="2" t="s">
        <v>3</v>
      </c>
    </row>
    <row r="3" spans="2:9" x14ac:dyDescent="0.25">
      <c r="B3" s="7" t="s">
        <v>4</v>
      </c>
      <c r="C3" s="1">
        <v>5</v>
      </c>
      <c r="D3" s="1">
        <f>(C3*0.15)+C3</f>
        <v>5.75</v>
      </c>
      <c r="E3" s="1">
        <f>((C3*1)/(1-0.15))+C3</f>
        <v>10.882352941176471</v>
      </c>
      <c r="F3" s="1">
        <f>(C3*0.4)+C3</f>
        <v>7</v>
      </c>
      <c r="G3" s="1">
        <f>((C3*1)/(1-0.4))+C3</f>
        <v>13.333333333333334</v>
      </c>
      <c r="H3" s="1">
        <f>(C3*0.65)+C3</f>
        <v>8.25</v>
      </c>
      <c r="I3" s="1">
        <f>((C3*1)/(1-0.65))+C3</f>
        <v>19.285714285714285</v>
      </c>
    </row>
    <row r="4" spans="2:9" x14ac:dyDescent="0.25">
      <c r="B4" s="7" t="s">
        <v>5</v>
      </c>
      <c r="C4" s="1">
        <v>4</v>
      </c>
      <c r="D4" s="1">
        <f t="shared" ref="D4:D7" si="0">(C4*0.15)+C4</f>
        <v>4.5999999999999996</v>
      </c>
      <c r="E4" s="1">
        <f t="shared" ref="E4:E7" si="1">((C4*1)/(1-0.15))+C4</f>
        <v>8.7058823529411775</v>
      </c>
      <c r="F4" s="1">
        <f t="shared" ref="F4:F7" si="2">(C4*0.4)+C4</f>
        <v>5.6</v>
      </c>
      <c r="G4" s="1">
        <f t="shared" ref="G4:G7" si="3">((C4*1)/(1-0.4))+C4</f>
        <v>10.666666666666668</v>
      </c>
      <c r="H4" s="1">
        <f t="shared" ref="H4:H7" si="4">(C4*0.65)+C4</f>
        <v>6.6</v>
      </c>
      <c r="I4" s="1">
        <f t="shared" ref="I4:I7" si="5">((C4*1)/(1-0.65))+C4</f>
        <v>15.428571428571429</v>
      </c>
    </row>
    <row r="5" spans="2:9" x14ac:dyDescent="0.25">
      <c r="B5" s="7" t="s">
        <v>6</v>
      </c>
      <c r="C5" s="1">
        <v>3</v>
      </c>
      <c r="D5" s="1">
        <f t="shared" si="0"/>
        <v>3.45</v>
      </c>
      <c r="E5" s="1">
        <f t="shared" si="1"/>
        <v>6.5294117647058822</v>
      </c>
      <c r="F5" s="1">
        <f t="shared" si="2"/>
        <v>4.2</v>
      </c>
      <c r="G5" s="1">
        <f t="shared" si="3"/>
        <v>8</v>
      </c>
      <c r="H5" s="1">
        <f t="shared" si="4"/>
        <v>4.95</v>
      </c>
      <c r="I5" s="1">
        <f t="shared" si="5"/>
        <v>11.571428571428571</v>
      </c>
    </row>
    <row r="6" spans="2:9" x14ac:dyDescent="0.25">
      <c r="B6" s="7" t="s">
        <v>7</v>
      </c>
      <c r="C6" s="1">
        <v>2</v>
      </c>
      <c r="D6" s="1">
        <f t="shared" si="0"/>
        <v>2.2999999999999998</v>
      </c>
      <c r="E6" s="1">
        <f t="shared" si="1"/>
        <v>4.3529411764705888</v>
      </c>
      <c r="F6" s="1">
        <f t="shared" si="2"/>
        <v>2.8</v>
      </c>
      <c r="G6" s="1">
        <f t="shared" si="3"/>
        <v>5.3333333333333339</v>
      </c>
      <c r="H6" s="1">
        <f t="shared" si="4"/>
        <v>3.3</v>
      </c>
      <c r="I6" s="1">
        <f t="shared" si="5"/>
        <v>7.7142857142857144</v>
      </c>
    </row>
    <row r="7" spans="2:9" x14ac:dyDescent="0.25">
      <c r="B7" s="7" t="s">
        <v>8</v>
      </c>
      <c r="C7" s="1">
        <v>1</v>
      </c>
      <c r="D7" s="1">
        <f t="shared" si="0"/>
        <v>1.1499999999999999</v>
      </c>
      <c r="E7" s="1">
        <f t="shared" si="1"/>
        <v>2.1764705882352944</v>
      </c>
      <c r="F7" s="1">
        <f t="shared" si="2"/>
        <v>1.4</v>
      </c>
      <c r="G7" s="1">
        <f t="shared" si="3"/>
        <v>2.666666666666667</v>
      </c>
      <c r="H7" s="1">
        <f t="shared" si="4"/>
        <v>1.65</v>
      </c>
      <c r="I7" s="1">
        <f t="shared" si="5"/>
        <v>3.8571428571428572</v>
      </c>
    </row>
  </sheetData>
  <mergeCells count="3">
    <mergeCell ref="H1:I1"/>
    <mergeCell ref="F1:G1"/>
    <mergeCell ref="D1:E1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Margen 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2020-07-07T23:21:30Z</dcterms:created>
  <dcterms:modified xsi:type="dcterms:W3CDTF">2020-07-13T15:54:26Z</dcterms:modified>
</cp:coreProperties>
</file>